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752"/>
  </bookViews>
  <sheets>
    <sheet name="Feuil1" sheetId="1" r:id="rId1"/>
  </sheets>
  <definedNames>
    <definedName name="_xlnm._FilterDatabase" localSheetId="0" hidden="1">Feuil1!$B$6:$D$17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K21" i="1"/>
  <c r="C19" i="1" l="1"/>
  <c r="D8" i="1"/>
  <c r="D9" i="1"/>
  <c r="D10" i="1"/>
  <c r="D11" i="1"/>
  <c r="D12" i="1"/>
  <c r="D13" i="1"/>
  <c r="D14" i="1"/>
  <c r="D15" i="1"/>
  <c r="D16" i="1"/>
  <c r="D7" i="1"/>
  <c r="C4" i="1"/>
  <c r="C17" i="1" l="1"/>
</calcChain>
</file>

<file path=xl/sharedStrings.xml><?xml version="1.0" encoding="utf-8"?>
<sst xmlns="http://schemas.openxmlformats.org/spreadsheetml/2006/main" count="22" uniqueCount="22">
  <si>
    <t>Vive les soldes !</t>
  </si>
  <si>
    <t xml:space="preserve">Date : </t>
  </si>
  <si>
    <t>Mes achats</t>
  </si>
  <si>
    <t>% dépenses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</si>
  <si>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</si>
  <si>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</si>
  <si>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</si>
  <si>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</si>
  <si>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</si>
  <si>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</si>
  <si>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</si>
  <si>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</si>
  <si>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</si>
  <si>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</si>
  <si>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 xml:space="preserve">Total : </t>
  </si>
  <si>
    <t xml:space="preserve">Nombre d'articles : </t>
  </si>
  <si>
    <t>Le prix remisé</t>
  </si>
  <si>
    <t>Vente privée</t>
  </si>
  <si>
    <t>Première démarque</t>
  </si>
  <si>
    <t>Deuxième démarque</t>
  </si>
  <si>
    <t>Les imbattables</t>
  </si>
  <si>
    <t>Total remisé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</si>
</sst>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8" fontId="0" fillId="0" borderId="0" xfId="0" applyNumberFormat="1"/>
    <xf numFmtId="9" fontId="0" fillId="0" borderId="0" xfId="2" applyFont="1"/>
    <xf numFmtId="14" fontId="0" fillId="0" borderId="0" xfId="0" applyNumberFormat="1"/>
    <xf numFmtId="0" fontId="0" fillId="0" borderId="0" xfId="0" applyNumberFormat="1"/>
    <xf numFmtId="0" fontId="0" fillId="0" borderId="1" xfId="0" applyBorder="1"/>
    <xf numFmtId="8" fontId="0" fillId="0" borderId="1" xfId="0" applyNumberFormat="1" applyBorder="1"/>
    <xf numFmtId="8" fontId="0" fillId="0" borderId="2" xfId="0" applyNumberFormat="1" applyBorder="1"/>
    <xf numFmtId="0" fontId="0" fillId="0" borderId="2" xfId="0" applyBorder="1"/>
    <xf numFmtId="0" fontId="0" fillId="0" borderId="6" xfId="0" applyBorder="1"/>
    <xf numFmtId="8" fontId="0" fillId="0" borderId="7" xfId="0" applyNumberFormat="1" applyBorder="1"/>
    <xf numFmtId="2" fontId="0" fillId="0" borderId="1" xfId="1" applyNumberFormat="1" applyFont="1" applyBorder="1"/>
    <xf numFmtId="8" fontId="0" fillId="0" borderId="6" xfId="0" applyNumberFormat="1" applyBorder="1"/>
    <xf numFmtId="0" fontId="0" fillId="0" borderId="0" xfId="0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9" fontId="0" fillId="0" borderId="1" xfId="2" applyFont="1" applyBorder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Les prix remisés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Feuil1!$H$21:$K$21</c:f>
              <c:numCache>
                <c:formatCode>"€"#,##0.00_);[Red]\("€"#,##0.00\)</c:formatCode>
                <c:ptCount val="4"/>
                <c:pt idx="0">
                  <c:v>114.07500000000002</c:v>
                </c:pt>
                <c:pt idx="1">
                  <c:v>95.062500000000014</c:v>
                </c:pt>
                <c:pt idx="2">
                  <c:v>76.050000000000011</c:v>
                </c:pt>
                <c:pt idx="3">
                  <c:v>38.025000000000013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469504"/>
        <c:axId val="191511296"/>
      </c:barChart>
      <c:catAx>
        <c:axId val="232469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Vente privée</a:t>
                </a:r>
                <a:r>
                  <a:rPr lang="en-US" baseline="0"/>
                  <a:t> </a:t>
                </a:r>
                <a:r>
                  <a:rPr lang="en-US"/>
                  <a:t>            Première         Deuxième        Les imbattables</a:t>
                </a:r>
                <a:r>
                  <a:rPr lang="en-US" baseline="0"/>
                  <a:t> démarque       démarque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7708202099737536"/>
              <c:y val="0.8360648148148147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511296"/>
        <c:crosses val="autoZero"/>
        <c:auto val="1"/>
        <c:lblAlgn val="ctr"/>
        <c:lblOffset val="100"/>
        <c:noMultiLvlLbl val="0"/>
      </c:catAx>
      <c:valAx>
        <c:axId val="1915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purl.oclc.org/ooxml/drawingml/main" meth="cycle" id="10">
  <a:schemeClr val="accent1"/>
  <a:schemeClr val="accent2"/>
  <a:schemeClr val="accent3"/>
  <a:schemeClr val="accent4"/>
  <a:schemeClr val="accent5"/>
  <a:schemeClr val="accent6"/>
  <cs:variation/>
  <cs:variation>
    <a:lumMod val="60%"/>
  </cs:variation>
  <cs:variation>
    <a:lumMod val="80%"/>
    <a:lumOff val="20%"/>
  </cs:variation>
  <cs:variation>
    <a:lumMod val="80%"/>
  </cs:variation>
  <cs:variation>
    <a:lumMod val="60%"/>
    <a:lumOff val="40%"/>
  </cs:variation>
  <cs:variation>
    <a:lumMod val="50%"/>
  </cs:variation>
  <cs:variation>
    <a:lumMod val="70%"/>
    <a:lumOff val="30%"/>
  </cs:variation>
  <cs:variation>
    <a:lumMod val="70%"/>
  </cs:variation>
  <cs:variation>
    <a:lumMod val="50%"/>
    <a:lumOff val="50%"/>
  </cs:variation>
</cs:colorStyle>
</file>

<file path=xl/charts/style1.xml><?xml version="1.0" encoding="utf-8"?>
<cs:chartStyle xmlns:cs="http://schemas.microsoft.com/office/drawing/2012/chartStyle" xmlns:a="http://purl.oclc.org/ooxml/drawingml/main" id="201">
  <cs:axisTitle>
    <cs:lnRef idx="0"/>
    <cs:fillRef idx="0"/>
    <cs:effectRef idx="0"/>
    <cs:fontRef idx="minor">
      <a:schemeClr val="tx1">
        <a:lumMod val="65%"/>
        <a:lumOff val="35%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%"/>
        <a:lumOff val="35%"/>
      </a:schemeClr>
    </cs:fontRef>
    <cs:spPr>
      <a:ln w="9525" cap="flat" cmpd="sng" algn="ctr">
        <a:solidFill>
          <a:schemeClr val="tx1">
            <a:lumMod val="15%"/>
            <a:lumOff val="85%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%"/>
            <a:lumOff val="85%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%"/>
        <a:lumOff val="25%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%"/>
        <a:lumOff val="35%"/>
      </a:schemeClr>
    </cs:fontRef>
    <cs:spPr>
      <a:solidFill>
        <a:schemeClr val="lt1"/>
      </a:solidFill>
      <a:ln>
        <a:solidFill>
          <a:schemeClr val="dk1">
            <a:lumMod val="25%"/>
            <a:lumOff val="75%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%"/>
        <a:lumOff val="35%"/>
      </a:schemeClr>
    </cs:fontRef>
    <cs:spPr>
      <a:noFill/>
      <a:ln w="9525" cap="flat" cmpd="sng" algn="ctr">
        <a:solidFill>
          <a:schemeClr val="tx1">
            <a:lumMod val="15%"/>
            <a:lumOff val="85%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%"/>
          <a:lumOff val="35%"/>
        </a:schemeClr>
      </a:solidFill>
      <a:ln w="9525">
        <a:solidFill>
          <a:schemeClr val="tx1">
            <a:lumMod val="65%"/>
            <a:lumOff val="35%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%"/>
            <a:lumOff val="65%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%"/>
            <a:lumOff val="35%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%"/>
            <a:lumOff val="85%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%"/>
            <a:lumOff val="95%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%"/>
            <a:lumOff val="25%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%"/>
            <a:lumOff val="65%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%"/>
        <a:lumOff val="35%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%"/>
        <a:lumOff val="35%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%"/>
            <a:lumOff val="65%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%"/>
        <a:lumOff val="35%"/>
      </a:schemeClr>
    </cs:fontRef>
    <cs:defRPr sz="1400" b="0" kern="1200" spc="0" baseline="0%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%"/>
        <a:lumOff val="35%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%"/>
            <a:lumOff val="85%"/>
          </a:schemeClr>
        </a:solidFill>
      </a:ln>
    </cs:spPr>
  </cs:upBar>
  <cs:valueAxis>
    <cs:lnRef idx="0"/>
    <cs:fillRef idx="0"/>
    <cs:effectRef idx="0"/>
    <cs:fontRef idx="minor">
      <a:schemeClr val="tx1">
        <a:lumMod val="65%"/>
        <a:lumOff val="35%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</xdr:row>
      <xdr:rowOff>71437</xdr:rowOff>
    </xdr:from>
    <xdr:to>
      <xdr:col>10</xdr:col>
      <xdr:colOff>295275</xdr:colOff>
      <xdr:row>16</xdr:row>
      <xdr:rowOff>23812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tabSelected="1" topLeftCell="A6" workbookViewId="0">
      <selection activeCell="H21" sqref="H21"/>
    </sheetView>
  </sheetViews>
  <sheetFormatPr baseColWidth="10" defaultRowHeight="14.4" x14ac:dyDescent="0.3"/>
  <sheetData>
    <row r="1" spans="2:15" ht="15.75" thickBot="1" x14ac:dyDescent="0.3"/>
    <row r="2" spans="2:15" ht="22.5" thickTop="1" thickBot="1" x14ac:dyDescent="0.4">
      <c r="B2" s="18" t="s">
        <v>0</v>
      </c>
      <c r="C2" s="20"/>
      <c r="D2" s="20"/>
      <c r="E2" s="20"/>
      <c r="F2" s="20"/>
      <c r="G2" s="20"/>
      <c r="H2" s="20"/>
      <c r="I2" s="20"/>
      <c r="J2" s="20"/>
      <c r="K2" s="19"/>
    </row>
    <row r="3" spans="2:15" ht="15.75" thickTop="1" x14ac:dyDescent="0.25"/>
    <row r="4" spans="2:15" ht="15" x14ac:dyDescent="0.25">
      <c r="B4" t="s">
        <v>1</v>
      </c>
      <c r="C4" s="3">
        <f ca="1">TODAY()</f>
        <v>43062</v>
      </c>
    </row>
    <row r="5" spans="2:15" ht="15.75" thickBot="1" x14ac:dyDescent="0.3"/>
    <row r="6" spans="2:15" ht="22.2" thickTop="1" thickBot="1" x14ac:dyDescent="0.45">
      <c r="B6" s="18" t="s">
        <v>2</v>
      </c>
      <c r="C6" s="19"/>
      <c r="D6" t="s">
        <v>3</v>
      </c>
    </row>
    <row r="7" spans="2:15" ht="15.75" thickTop="1" x14ac:dyDescent="0.25">
      <c r="B7" s="9" t="s">
        <v>4</v>
      </c>
      <c r="C7" s="12">
        <v>39.9</v>
      </c>
      <c r="D7" s="11">
        <f>C7/$C$17*100</f>
        <v>31.479289940828398</v>
      </c>
    </row>
    <row r="8" spans="2:15" ht="15" x14ac:dyDescent="0.25">
      <c r="B8" s="9" t="s">
        <v>5</v>
      </c>
      <c r="C8" s="10">
        <v>52</v>
      </c>
      <c r="D8" s="11">
        <f t="shared" ref="D8:D16" si="0">C8/$C$17*100</f>
        <v>41.025641025641022</v>
      </c>
      <c r="L8" s="21"/>
      <c r="M8" s="21"/>
      <c r="N8" s="21"/>
      <c r="O8" s="21"/>
    </row>
    <row r="9" spans="2:15" ht="15" x14ac:dyDescent="0.25">
      <c r="B9" s="5" t="s">
        <v>6</v>
      </c>
      <c r="C9" s="7">
        <v>28.95</v>
      </c>
      <c r="D9" s="11">
        <f t="shared" si="0"/>
        <v>22.840236686390529</v>
      </c>
    </row>
    <row r="10" spans="2:15" ht="15" x14ac:dyDescent="0.25">
      <c r="B10" s="5" t="s">
        <v>7</v>
      </c>
      <c r="C10" s="7">
        <v>5.9</v>
      </c>
      <c r="D10" s="11">
        <f t="shared" si="0"/>
        <v>4.6548323471400392</v>
      </c>
      <c r="L10" s="2"/>
      <c r="M10" s="2"/>
      <c r="N10" s="2"/>
      <c r="O10" s="2"/>
    </row>
    <row r="11" spans="2:15" ht="15" x14ac:dyDescent="0.25">
      <c r="B11" s="5" t="s">
        <v>8</v>
      </c>
      <c r="C11" s="8"/>
      <c r="D11" s="11">
        <f t="shared" si="0"/>
        <v>0</v>
      </c>
      <c r="L11" s="1"/>
      <c r="N11" s="1"/>
      <c r="O11" s="1"/>
    </row>
    <row r="12" spans="2:15" ht="15" x14ac:dyDescent="0.25">
      <c r="B12" s="5" t="s">
        <v>9</v>
      </c>
      <c r="C12" s="8"/>
      <c r="D12" s="11">
        <f t="shared" si="0"/>
        <v>0</v>
      </c>
    </row>
    <row r="13" spans="2:15" ht="15" x14ac:dyDescent="0.25">
      <c r="B13" s="5" t="s">
        <v>10</v>
      </c>
      <c r="C13" s="8"/>
      <c r="D13" s="11">
        <f t="shared" si="0"/>
        <v>0</v>
      </c>
    </row>
    <row r="14" spans="2:15" ht="15" x14ac:dyDescent="0.25">
      <c r="B14" s="5" t="s">
        <v>11</v>
      </c>
      <c r="C14" s="8"/>
      <c r="D14" s="11">
        <f t="shared" si="0"/>
        <v>0</v>
      </c>
    </row>
    <row r="15" spans="2:15" ht="15" x14ac:dyDescent="0.25">
      <c r="B15" s="5" t="s">
        <v>12</v>
      </c>
      <c r="C15" s="8"/>
      <c r="D15" s="11">
        <f t="shared" si="0"/>
        <v>0</v>
      </c>
    </row>
    <row r="16" spans="2:15" ht="15" x14ac:dyDescent="0.25">
      <c r="B16" s="5" t="s">
        <v>13</v>
      </c>
      <c r="C16" s="8"/>
      <c r="D16" s="11">
        <f t="shared" si="0"/>
        <v>0</v>
      </c>
    </row>
    <row r="17" spans="2:12" ht="15.75" thickBot="1" x14ac:dyDescent="0.3">
      <c r="B17" s="5" t="s">
        <v>14</v>
      </c>
      <c r="C17" s="6">
        <f>SUM(C7:C16)</f>
        <v>126.75000000000001</v>
      </c>
    </row>
    <row r="18" spans="2:12" ht="22.2" thickTop="1" thickBot="1" x14ac:dyDescent="0.45">
      <c r="H18" s="18" t="s">
        <v>16</v>
      </c>
      <c r="I18" s="20"/>
      <c r="J18" s="20"/>
      <c r="K18" s="19"/>
    </row>
    <row r="19" spans="2:12" ht="29.4" thickTop="1" x14ac:dyDescent="0.3">
      <c r="B19" s="17" t="s">
        <v>15</v>
      </c>
      <c r="C19" s="14">
        <f>COUNT(C7:C10)</f>
        <v>4</v>
      </c>
      <c r="D19" s="13"/>
      <c r="E19" s="13"/>
      <c r="F19" s="13"/>
      <c r="G19" s="13"/>
      <c r="H19" s="16" t="s">
        <v>17</v>
      </c>
      <c r="I19" s="16" t="s">
        <v>18</v>
      </c>
      <c r="J19" s="16" t="s">
        <v>19</v>
      </c>
      <c r="K19" s="16" t="s">
        <v>20</v>
      </c>
    </row>
    <row r="20" spans="2:12" x14ac:dyDescent="0.3">
      <c r="H20" s="15">
        <v>0.1</v>
      </c>
      <c r="I20" s="15">
        <v>0.25</v>
      </c>
      <c r="J20" s="15">
        <v>0.4</v>
      </c>
      <c r="K20" s="15">
        <v>0.7</v>
      </c>
      <c r="L20" s="4"/>
    </row>
    <row r="21" spans="2:12" x14ac:dyDescent="0.3">
      <c r="G21" s="5" t="s">
        <v>21</v>
      </c>
      <c r="H21" s="6">
        <f>$C$17*(1-H20)</f>
        <v>114.07500000000002</v>
      </c>
      <c r="I21" s="6">
        <f t="shared" ref="I21:K21" si="1">$C$17*(1-I20)</f>
        <v>95.062500000000014</v>
      </c>
      <c r="J21" s="6">
        <f t="shared" si="1"/>
        <v>76.050000000000011</v>
      </c>
      <c r="K21" s="6">
        <f t="shared" si="1"/>
        <v>38.025000000000013</v>
      </c>
    </row>
  </sheetData>
  <mergeCells count="4">
    <mergeCell ref="B6:C6"/>
    <mergeCell ref="H18:K18"/>
    <mergeCell ref="L8:O8"/>
    <mergeCell ref="B2:K2"/>
  </mergeCells>
  <conditionalFormatting sqref="P8">
    <cfRule type="colorScale" priority="4">
      <colorScale>
        <cfvo type="num" val="10"/>
        <cfvo type="max"/>
        <color rgb="FFFF7128"/>
        <color rgb="FFFFEF9C"/>
      </colorScale>
    </cfRule>
  </conditionalFormatting>
  <conditionalFormatting sqref="C7:C10">
    <cfRule type="expression" dxfId="2" priority="3">
      <formula>"$B$9&lt;10"</formula>
    </cfRule>
  </conditionalFormatting>
  <conditionalFormatting sqref="E3">
    <cfRule type="cellIs" dxfId="1" priority="2" operator="lessThan">
      <formula>10</formula>
    </cfRule>
  </conditionalFormatting>
  <conditionalFormatting sqref="B3:I6 B17:I17 B7:C16 E7:I16 B2">
    <cfRule type="cellIs" dxfId="0" priority="1" operator="less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&amp;CEpreuve de Doyen Ugo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</dc:creator>
  <cp:lastModifiedBy>moi</cp:lastModifiedBy>
  <cp:lastPrinted>2015-06-23T15:05:29Z</cp:lastPrinted>
  <dcterms:created xsi:type="dcterms:W3CDTF">2015-06-21T14:06:55Z</dcterms:created>
  <dcterms:modified xsi:type="dcterms:W3CDTF">2017-11-23T10:43:02Z</dcterms:modified>
</cp:coreProperties>
</file>